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75"/>
  </bookViews>
  <sheets>
    <sheet name="CONVENIO 11.2019" sheetId="1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8" i="11" l="1"/>
  <c r="E118" i="11"/>
  <c r="D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18" i="11" l="1"/>
</calcChain>
</file>

<file path=xl/sharedStrings.xml><?xml version="1.0" encoding="utf-8"?>
<sst xmlns="http://schemas.openxmlformats.org/spreadsheetml/2006/main" count="261" uniqueCount="164">
  <si>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</si>
  <si>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</si>
  <si>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</si>
  <si>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</si>
  <si>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</si>
  <si>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</si>
  <si>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</si>
  <si>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</si>
  <si>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</si>
  <si>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UNFA / FAROL</t>
  </si>
  <si>
    <t>SEDE</t>
  </si>
  <si>
    <t>UNBB</t>
  </si>
  <si>
    <t>ANTONIA MARIA DA SILVA</t>
  </si>
  <si>
    <t>GESUP</t>
  </si>
  <si>
    <t>ARICLENES TAVARES DA SILVA</t>
  </si>
  <si>
    <t>UNJA/JARAGUÁ</t>
  </si>
  <si>
    <t>ALEX SANDRO SANTOS DE NOBREGA</t>
  </si>
  <si>
    <t>CARDOSO</t>
  </si>
  <si>
    <t>ANDRÉ FRANCELINO DA SILVA</t>
  </si>
  <si>
    <t>ADRIANO CARLOS LESSA FERNANDES</t>
  </si>
  <si>
    <t>EMISSARIO</t>
  </si>
  <si>
    <t>BENILTON FERREIRA DOS SANTOS</t>
  </si>
  <si>
    <t>SUPTRAN</t>
  </si>
  <si>
    <t>CELSO BATISTA DOS SANTOS</t>
  </si>
  <si>
    <t>SUPMIC</t>
  </si>
  <si>
    <t>CRISTIANE DOS SANTOS</t>
  </si>
  <si>
    <t>CRISTIANO DOS SANTOS</t>
  </si>
  <si>
    <t>CLAUDEVAN RAFAEL RODRIGUES DINIZ</t>
  </si>
  <si>
    <t>DIEGO MENESCAL DA COSTA</t>
  </si>
  <si>
    <t>DJAILTON JOSÉ SALUSTIANO</t>
  </si>
  <si>
    <t>1/2 FALTA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</si>
  <si>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</si>
  <si>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</si>
  <si>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</si>
  <si>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</si>
  <si>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</si>
  <si>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</si>
  <si>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</si>
  <si>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</si>
  <si>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</si>
  <si>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</si>
  <si>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1 FALTA</t>
  </si>
  <si>
    <t>EWERTON LUAN SILVA ARAÚJO</t>
  </si>
  <si>
    <t>SUPSERV</t>
  </si>
  <si>
    <t>FABIO FERNANDES SILVA</t>
  </si>
  <si>
    <t>UNSERR</t>
  </si>
  <si>
    <t>FELIPE PROCÓPIO SANTOS</t>
  </si>
  <si>
    <t>GEMTE</t>
  </si>
  <si>
    <t>SUPALM/GESUP</t>
  </si>
  <si>
    <t>GENIVALDO JOSÉ INACIO</t>
  </si>
  <si>
    <t>GIVANALDO RODRIGUES TORRES</t>
  </si>
  <si>
    <t>GUSTAVO DA SILVA</t>
  </si>
  <si>
    <t>SUPARQ</t>
  </si>
  <si>
    <t>ISMAR HONÓRIO DOS SANTOS</t>
  </si>
  <si>
    <t>GEROC</t>
  </si>
  <si>
    <t>JAYARA GOMES CORREIA</t>
  </si>
  <si>
    <t>SUPMET/GESMET</t>
  </si>
  <si>
    <t>JANINE TOMAS SANTOS DA SILVA</t>
  </si>
  <si>
    <t>2 FALTAS</t>
  </si>
  <si>
    <t>JAELSON FERNANDO DOS SANTOS</t>
  </si>
  <si>
    <t>SUPLAG/GEQPRO</t>
  </si>
  <si>
    <t>JOCELI RAMALHO DE OLIVEIRA</t>
  </si>
  <si>
    <t>JOSÉ APARECIDO DOS SANTOS</t>
  </si>
  <si>
    <t>JOSÉ ADELSON DOS SANTOS</t>
  </si>
  <si>
    <t>JOSÉ ADRIANO DOS SANTOS</t>
  </si>
  <si>
    <t>JOSÉ BATISTA DA SILVA</t>
  </si>
  <si>
    <t>JOSÉ CICERO DOS SANTOS  FILHO</t>
  </si>
  <si>
    <t>JOSÉ LUIZ DE SOUZA</t>
  </si>
  <si>
    <t>JOSÉ LEAN DE SOUZA</t>
  </si>
  <si>
    <t>JOSUÉ DE OLIVEIRA SANTOS</t>
  </si>
  <si>
    <t>JOSE RODRIGUES DA SILVA FILHO</t>
  </si>
  <si>
    <t>JOSÉ VIEIRA DOS SANTOS JUNIOR</t>
  </si>
  <si>
    <t>JOSÉ ZITO DA SILVA</t>
  </si>
  <si>
    <t>JURANDIR BEZERRA DA SILVA FILHO</t>
  </si>
  <si>
    <t>JUCIE DE OLIVEIRA DA SILVA</t>
  </si>
  <si>
    <t>UNBB/ PRATAGY</t>
  </si>
  <si>
    <t>LUCIA FERREIRA DOS SANTOS</t>
  </si>
  <si>
    <t>MARIA JOSÉ DA SILVA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</si>
  <si>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</si>
  <si>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</si>
  <si>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</si>
  <si>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</si>
  <si>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</si>
  <si>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</si>
  <si>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</si>
  <si>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PAULO AMBROSIO DOS SANTOS</t>
  </si>
  <si>
    <t>REGINALDO SILVA DO NASCIMENTO</t>
  </si>
  <si>
    <t>RICARDO CICERO DE LIMA</t>
  </si>
  <si>
    <t>ROBERTA DA CONCEIÇÃO</t>
  </si>
  <si>
    <t>ROSILDA LUCIO DA SILVA</t>
  </si>
  <si>
    <t>ROBERTO CELESTINO DE OLIVEIRA</t>
  </si>
  <si>
    <t>ROSIVAN FRANÇA DA SILVA</t>
  </si>
  <si>
    <t>SEBASTIÃO ALVES DA SILVA</t>
  </si>
  <si>
    <t>SIRLANDE NICANDRO</t>
  </si>
  <si>
    <t>SIDNEY ALBERTO GUEDES MELO</t>
  </si>
  <si>
    <t>ULISSES EDUARDO FERREIRA DA SILVA</t>
  </si>
  <si>
    <t>VAGNER FERREIRA DA SILVA</t>
  </si>
  <si>
    <t>WANDERSON BARBOSA DOS SANTOS</t>
  </si>
  <si>
    <t>WESLEY CARVALHO GONÇALVES</t>
  </si>
  <si>
    <t>WILTON TENORIO DOS SANTOS</t>
  </si>
  <si>
    <t>ARIADNE SILVA DOS SANTOS</t>
  </si>
  <si>
    <t>FRANKLIN HERIQUE ALMEIDA DE ANDRADE</t>
  </si>
  <si>
    <t>JONAS ALVES DE FREITAS</t>
  </si>
  <si>
    <t>RONALD ANDRÉ BATISTA DOS SANTOS</t>
  </si>
  <si>
    <t>COMPLEXO/FAROL</t>
  </si>
  <si>
    <t>CICERO GOMES DA SILVA</t>
  </si>
  <si>
    <t xml:space="preserve">  </t>
  </si>
  <si>
    <t>GERALDO RIBEIRO DOS SANTOS JUNIOR</t>
  </si>
  <si>
    <t>GESEA</t>
  </si>
  <si>
    <t>PALMEIRA</t>
  </si>
  <si>
    <t>AMSTERDAM PAES LIMA JUNIOR</t>
  </si>
  <si>
    <t>EDJANIO DA SILVA LOPES</t>
  </si>
  <si>
    <t>JEFERSON FERREIRA TOMAZ</t>
  </si>
  <si>
    <t>JOÃO JOSÉ SANTOS DA SILVA</t>
  </si>
  <si>
    <t>MARIA DE LOURDES DE NASCIMENTO</t>
  </si>
  <si>
    <t>CRISTIANE THAIS SALUSTIANO DOS SANTOS</t>
  </si>
  <si>
    <t>GEISE PAULA DOS SANTOS</t>
  </si>
  <si>
    <t>GLEYDSON RODOLFO BATISTA DA SILVA</t>
  </si>
  <si>
    <t>IGOR GUEDES DOS SANTOS</t>
  </si>
  <si>
    <t>ADEILDO SANTOS FERNANDES</t>
  </si>
  <si>
    <t>DIEGO MOREIRA APOLINARIO DOS SANTOS</t>
  </si>
  <si>
    <t>JADSON PEDRO DA SILVA</t>
  </si>
  <si>
    <t>UNSERT</t>
  </si>
  <si>
    <t>JOSÉ CICERO SANTOS DA SILVA</t>
  </si>
  <si>
    <t>LIDIANA OLIMPIO DA SILVA</t>
  </si>
  <si>
    <t>MARIA ELIZANGELA LIMA SILVA</t>
  </si>
  <si>
    <t>MARCIO ANTONIO DOS SANTOS</t>
  </si>
  <si>
    <t>TIAGO BATISTA SANTOS SILVA</t>
  </si>
  <si>
    <t>ADALBERTO ALVES DE SOUZA DOS SANTOS</t>
  </si>
  <si>
    <t>30% salário CI 35/2019</t>
  </si>
  <si>
    <t>CARLOS GILSON DOS SANTOS</t>
  </si>
  <si>
    <t>JESSECA CAROLINE DA SILVA SOUZA</t>
  </si>
  <si>
    <t>TORQUATO  DOS REIS</t>
  </si>
  <si>
    <t>ALEX ALVES DE ARAUJO</t>
  </si>
  <si>
    <t>CLAUDEVAN DOS SANTOS</t>
  </si>
  <si>
    <t>DANIEL MIGUEL DA SILVA</t>
  </si>
  <si>
    <t>JOSIVAL FERNANDES AMARO DE OLIVEIRA</t>
  </si>
  <si>
    <t>GEDOP</t>
  </si>
  <si>
    <t>MARIA IVANEIDE DE SOUZA</t>
  </si>
  <si>
    <t>RAFAEL FELIPE DE LIMA LOPES</t>
  </si>
  <si>
    <t>BRUNO VICTOR NOVAIS</t>
  </si>
  <si>
    <t>ISMAEL DE OLIVEIRA SANTOS</t>
  </si>
  <si>
    <t>SEDE/ ESTACIONAMENTO</t>
  </si>
  <si>
    <t>30% salário CI 84/2019</t>
  </si>
  <si>
    <t>JEAN CLAUDIO VANDERLEI DE ALVORAVEL</t>
  </si>
  <si>
    <t>JONAYLTON NUNES DOS SANTOS</t>
  </si>
  <si>
    <t>JULIO DE JESUS SANTANA</t>
  </si>
  <si>
    <t xml:space="preserve">WELLINGTON ALBERTO DOS SANTOS </t>
  </si>
  <si>
    <t>Relação dos colaboradores por convênio /Novembro 2019</t>
  </si>
  <si>
    <t>ANDREYSSON ANTONIO DA SILVA COELHO</t>
  </si>
  <si>
    <t>ADMITIDO EM 01/11/2019</t>
  </si>
  <si>
    <t>CARLOS ALEXANDRE ALBUQUERQUE DO NASCIMENTO</t>
  </si>
  <si>
    <t>CICERO WILLIAMS RODRIGUES DA SILVA</t>
  </si>
  <si>
    <t>ADIMITIDO EM 01/11/2019</t>
  </si>
  <si>
    <t>CIDARA CARMEM SANTOS DA SILVA</t>
  </si>
  <si>
    <t>JOSÉ ERIVANIO DA SILVA</t>
  </si>
  <si>
    <t>DESLIGADO EM 14/11/2019</t>
  </si>
  <si>
    <t>LUIZ JEOVÁ DA SILVA FILHO</t>
  </si>
  <si>
    <t>MICHAEL DOUGLAS DOS SANTOS FERREIRA</t>
  </si>
  <si>
    <t>RAFAEL TIMOTEO DA SILVA</t>
  </si>
  <si>
    <t>ADMITIDO EM 12/11/2019</t>
  </si>
  <si>
    <t>3 FALTAS</t>
  </si>
  <si>
    <t>SIRLAN NASCIMENTO DOS SANTOS</t>
  </si>
  <si>
    <t>SIMONE MARIA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</si>
</sst>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R$-416]\ #,##0.00;[Red]\-[$R$-416]\ #,##0.00"/>
    <numFmt numFmtId="165" formatCode="&quot; R$ &quot;* #,##0.00\ ;&quot;-R$ &quot;* #,##0.00\ ;&quot; R$ &quot;* \-#\ ;@\ "/>
    <numFmt numFmtId="166" formatCode="&quot;R$ &quot;#,##0.00"/>
    <numFmt numFmtId="167" formatCode="_-&quot;R$ &quot;* #,##0.00_-;&quot;-R$ &quot;* #,##0.00_-;_-&quot;R$ &quot;* \-??_-;_-@_-"/>
  </numFmts>
  <fonts count="22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Mangal"/>
      <family val="2"/>
      <charset val="1"/>
    </font>
    <font>
      <b/>
      <sz val="12"/>
      <color rgb="FFC00000"/>
      <name val="Arial"/>
      <family val="2"/>
      <charset val="1"/>
    </font>
    <font>
      <sz val="10"/>
      <name val="Arial"/>
      <family val="2"/>
      <charset val="1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theme="1" tint="0.249977111117893"/>
      <name val="Arial"/>
      <family val="2"/>
    </font>
    <font>
      <sz val="12"/>
      <color rgb="FF23262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 tint="0.249977111117893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  <fill>
      <patternFill patternType="solid">
        <fgColor rgb="FFAECF00"/>
        <bgColor rgb="FFFFCC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3" borderId="4" applyNumberFormat="0" applyAlignment="0" applyProtection="0"/>
    <xf numFmtId="165" fontId="2" fillId="0" borderId="0"/>
    <xf numFmtId="167" fontId="4" fillId="0" borderId="0" applyBorder="0" applyProtection="0"/>
  </cellStyleXfs>
  <cellXfs count="73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6" fillId="0" borderId="0" xfId="0" applyFont="1"/>
    <xf numFmtId="0" fontId="8" fillId="0" borderId="0" xfId="0" applyFont="1"/>
    <xf numFmtId="0" fontId="8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4" borderId="7" xfId="0" applyNumberFormat="1" applyFont="1" applyFill="1" applyBorder="1"/>
    <xf numFmtId="0" fontId="18" fillId="0" borderId="0" xfId="0" applyFont="1"/>
    <xf numFmtId="0" fontId="10" fillId="5" borderId="2" xfId="0" applyFont="1" applyFill="1" applyBorder="1" applyAlignment="1">
      <alignment horizontal="left"/>
    </xf>
    <xf numFmtId="167" fontId="10" fillId="5" borderId="2" xfId="2" applyNumberFormat="1" applyFont="1" applyFill="1" applyBorder="1" applyAlignment="1">
      <alignment horizontal="center"/>
    </xf>
    <xf numFmtId="167" fontId="10" fillId="5" borderId="2" xfId="2" applyNumberFormat="1" applyFont="1" applyFill="1" applyBorder="1" applyAlignment="1">
      <alignment horizontal="right" vertical="top"/>
    </xf>
    <xf numFmtId="0" fontId="13" fillId="5" borderId="6" xfId="0" applyFont="1" applyFill="1" applyBorder="1" applyAlignment="1">
      <alignment horizontal="center" vertical="center"/>
    </xf>
    <xf numFmtId="0" fontId="19" fillId="0" borderId="0" xfId="0" applyFont="1"/>
    <xf numFmtId="166" fontId="7" fillId="0" borderId="2" xfId="2" applyNumberFormat="1" applyFont="1" applyBorder="1" applyAlignment="1" applyProtection="1">
      <alignment horizontal="center"/>
    </xf>
    <xf numFmtId="0" fontId="14" fillId="0" borderId="6" xfId="0" applyFont="1" applyBorder="1" applyAlignment="1">
      <alignment horizontal="center"/>
    </xf>
    <xf numFmtId="0" fontId="11" fillId="5" borderId="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/>
    </xf>
    <xf numFmtId="166" fontId="11" fillId="5" borderId="2" xfId="2" applyNumberFormat="1" applyFont="1" applyFill="1" applyBorder="1" applyAlignment="1" applyProtection="1">
      <alignment horizontal="center"/>
    </xf>
    <xf numFmtId="0" fontId="15" fillId="5" borderId="6" xfId="0" applyFont="1" applyFill="1" applyBorder="1" applyAlignment="1">
      <alignment horizontal="center" wrapText="1"/>
    </xf>
    <xf numFmtId="166" fontId="10" fillId="0" borderId="2" xfId="2" applyNumberFormat="1" applyFont="1" applyBorder="1" applyAlignment="1" applyProtection="1">
      <alignment horizontal="center"/>
    </xf>
    <xf numFmtId="0" fontId="13" fillId="0" borderId="6" xfId="0" applyFont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166" fontId="8" fillId="5" borderId="2" xfId="2" applyNumberFormat="1" applyFont="1" applyFill="1" applyBorder="1" applyAlignment="1" applyProtection="1">
      <alignment horizontal="center"/>
    </xf>
    <xf numFmtId="166" fontId="7" fillId="5" borderId="2" xfId="2" applyNumberFormat="1" applyFont="1" applyFill="1" applyBorder="1" applyAlignment="1" applyProtection="1">
      <alignment horizontal="center"/>
    </xf>
    <xf numFmtId="0" fontId="17" fillId="5" borderId="6" xfId="0" applyFont="1" applyFill="1" applyBorder="1" applyAlignment="1">
      <alignment horizontal="center"/>
    </xf>
    <xf numFmtId="166" fontId="8" fillId="0" borderId="2" xfId="2" applyNumberFormat="1" applyFont="1" applyBorder="1" applyAlignment="1" applyProtection="1">
      <alignment horizontal="center"/>
    </xf>
    <xf numFmtId="0" fontId="17" fillId="0" borderId="6" xfId="0" applyFont="1" applyBorder="1" applyAlignment="1">
      <alignment horizontal="center"/>
    </xf>
    <xf numFmtId="166" fontId="10" fillId="5" borderId="2" xfId="2" applyNumberFormat="1" applyFont="1" applyFill="1" applyBorder="1" applyAlignment="1" applyProtection="1">
      <alignment horizontal="center"/>
    </xf>
    <xf numFmtId="0" fontId="9" fillId="5" borderId="2" xfId="0" applyFont="1" applyFill="1" applyBorder="1" applyAlignment="1">
      <alignment horizontal="left"/>
    </xf>
    <xf numFmtId="166" fontId="9" fillId="5" borderId="2" xfId="2" applyNumberFormat="1" applyFont="1" applyFill="1" applyBorder="1" applyAlignment="1" applyProtection="1">
      <alignment horizontal="center"/>
    </xf>
    <xf numFmtId="0" fontId="16" fillId="0" borderId="6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6" fontId="9" fillId="0" borderId="2" xfId="2" applyNumberFormat="1" applyFont="1" applyBorder="1" applyAlignment="1" applyProtection="1">
      <alignment horizontal="center"/>
    </xf>
    <xf numFmtId="0" fontId="13" fillId="5" borderId="6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center"/>
    </xf>
    <xf numFmtId="167" fontId="7" fillId="5" borderId="2" xfId="2" applyNumberFormat="1" applyFont="1" applyFill="1" applyBorder="1" applyAlignment="1">
      <alignment horizontal="center"/>
    </xf>
    <xf numFmtId="167" fontId="7" fillId="0" borderId="2" xfId="2" applyNumberFormat="1" applyFont="1" applyBorder="1" applyAlignment="1">
      <alignment horizontal="center"/>
    </xf>
    <xf numFmtId="0" fontId="1" fillId="2" borderId="1" xfId="1" applyNumberFormat="1" applyFont="1" applyFill="1" applyBorder="1" applyAlignment="1">
      <alignment horizontal="left"/>
    </xf>
    <xf numFmtId="0" fontId="1" fillId="2" borderId="1" xfId="1" applyNumberFormat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</cellXfs>
  <cellStyles count="4">
    <cellStyle name="Cálculo" xfId="1" builtinId="22"/>
    <cellStyle name="Moeda" xfId="2" builtinId="4"/>
    <cellStyle name="Normal" xfId="0" builtinId="0"/>
    <cellStyle name="Texto Explicativo" xfId="3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8"/>
  <sheetViews>
    <sheetView showGridLines="0" tabSelected="1" workbookViewId="0">
      <selection activeCell="E18" sqref="E18"/>
    </sheetView>
  </sheetViews>
  <sheetFormatPr defaultRowHeight="15"/>
  <cols>
    <col min="1" max="1" width="8.7109375" style="2" customWidth="1"/>
    <col min="2" max="2" width="50.28515625" style="11" customWidth="1"/>
    <col min="3" max="3" width="31" style="2" bestFit="1" customWidth="1"/>
    <col min="4" max="4" width="19.7109375" style="11" customWidth="1"/>
    <col min="5" max="5" width="21.42578125" style="11" customWidth="1"/>
    <col min="6" max="6" width="20" style="17" customWidth="1"/>
    <col min="7" max="7" width="16.7109375" style="17" customWidth="1"/>
    <col min="8" max="8" width="39.42578125" style="11" customWidth="1"/>
    <col min="9" max="9" width="34" style="11" customWidth="1"/>
    <col min="10" max="1025" width="11.7109375" style="11" customWidth="1"/>
    <col min="1026" max="16384" width="9.140625" style="31"/>
  </cols>
  <sheetData>
    <row r="1" spans="1:1025" s="26" customFormat="1" ht="15.75">
      <c r="A1" s="71" t="s">
        <v>148</v>
      </c>
      <c r="B1" s="71"/>
      <c r="C1" s="71"/>
      <c r="D1" s="71"/>
      <c r="E1" s="71"/>
      <c r="F1" s="71"/>
      <c r="G1" s="71"/>
      <c r="H1" s="7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</row>
    <row r="2" spans="1:1025" s="26" customFormat="1" ht="15.7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9" t="s">
        <v>5</v>
      </c>
      <c r="G2" s="19" t="s">
        <v>6</v>
      </c>
      <c r="H2" s="18" t="s">
        <v>7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</row>
    <row r="3" spans="1:1025">
      <c r="A3" s="20">
        <v>1</v>
      </c>
      <c r="B3" s="27" t="s">
        <v>128</v>
      </c>
      <c r="C3" s="13" t="s">
        <v>142</v>
      </c>
      <c r="D3" s="28">
        <v>998</v>
      </c>
      <c r="E3" s="29">
        <v>514.46</v>
      </c>
      <c r="F3" s="21">
        <v>147.5</v>
      </c>
      <c r="G3" s="21">
        <f t="shared" ref="G3:G66" si="0">SUM(D3:F3)</f>
        <v>1659.96</v>
      </c>
      <c r="H3" s="30"/>
    </row>
    <row r="4" spans="1:1025">
      <c r="A4" s="20">
        <v>2</v>
      </c>
      <c r="B4" s="7" t="s">
        <v>8</v>
      </c>
      <c r="C4" s="1" t="s">
        <v>9</v>
      </c>
      <c r="D4" s="32">
        <v>998</v>
      </c>
      <c r="E4" s="32">
        <v>514.46</v>
      </c>
      <c r="F4" s="21">
        <v>147.5</v>
      </c>
      <c r="G4" s="21">
        <f t="shared" si="0"/>
        <v>1659.96</v>
      </c>
      <c r="H4" s="33"/>
    </row>
    <row r="5" spans="1:1025">
      <c r="A5" s="20">
        <v>3</v>
      </c>
      <c r="B5" s="34" t="s">
        <v>119</v>
      </c>
      <c r="C5" s="35" t="s">
        <v>11</v>
      </c>
      <c r="D5" s="36">
        <v>998</v>
      </c>
      <c r="E5" s="36">
        <v>514.46</v>
      </c>
      <c r="F5" s="21">
        <v>147.5</v>
      </c>
      <c r="G5" s="21">
        <f t="shared" si="0"/>
        <v>1659.96</v>
      </c>
      <c r="H5" s="37"/>
    </row>
    <row r="6" spans="1:1025">
      <c r="A6" s="20">
        <v>4</v>
      </c>
      <c r="B6" s="9" t="s">
        <v>12</v>
      </c>
      <c r="C6" s="5" t="s">
        <v>9</v>
      </c>
      <c r="D6" s="38">
        <v>998</v>
      </c>
      <c r="E6" s="38">
        <v>514.46</v>
      </c>
      <c r="F6" s="21">
        <v>147.5</v>
      </c>
      <c r="G6" s="21">
        <f t="shared" si="0"/>
        <v>1659.96</v>
      </c>
      <c r="H6" s="39"/>
    </row>
    <row r="7" spans="1:1025">
      <c r="A7" s="20">
        <v>5</v>
      </c>
      <c r="B7" s="40" t="s">
        <v>100</v>
      </c>
      <c r="C7" s="12" t="s">
        <v>10</v>
      </c>
      <c r="D7" s="41">
        <v>998</v>
      </c>
      <c r="E7" s="42">
        <v>514.46</v>
      </c>
      <c r="F7" s="21">
        <v>147.5</v>
      </c>
      <c r="G7" s="21">
        <f t="shared" si="0"/>
        <v>1659.96</v>
      </c>
      <c r="H7" s="43"/>
    </row>
    <row r="8" spans="1:1025">
      <c r="A8" s="20">
        <v>6</v>
      </c>
      <c r="B8" s="40" t="s">
        <v>14</v>
      </c>
      <c r="C8" s="12" t="s">
        <v>11</v>
      </c>
      <c r="D8" s="41">
        <v>998</v>
      </c>
      <c r="E8" s="42">
        <v>514.46</v>
      </c>
      <c r="F8" s="21">
        <v>147.5</v>
      </c>
      <c r="G8" s="21">
        <f t="shared" si="0"/>
        <v>1659.96</v>
      </c>
      <c r="H8" s="43"/>
    </row>
    <row r="9" spans="1:1025">
      <c r="A9" s="20">
        <v>7</v>
      </c>
      <c r="B9" s="8" t="s">
        <v>16</v>
      </c>
      <c r="C9" s="4" t="s">
        <v>104</v>
      </c>
      <c r="D9" s="44">
        <v>1297.4000000000001</v>
      </c>
      <c r="E9" s="44">
        <v>514.46</v>
      </c>
      <c r="F9" s="21">
        <v>147.5</v>
      </c>
      <c r="G9" s="21">
        <f t="shared" si="0"/>
        <v>1959.3600000000001</v>
      </c>
      <c r="H9" s="45" t="s">
        <v>129</v>
      </c>
    </row>
    <row r="10" spans="1:1025">
      <c r="A10" s="20">
        <v>8</v>
      </c>
      <c r="B10" s="9" t="s">
        <v>133</v>
      </c>
      <c r="C10" s="5" t="s">
        <v>9</v>
      </c>
      <c r="D10" s="38">
        <v>998</v>
      </c>
      <c r="E10" s="38">
        <v>514.46</v>
      </c>
      <c r="F10" s="21">
        <v>147.5</v>
      </c>
      <c r="G10" s="21">
        <f t="shared" si="0"/>
        <v>1659.96</v>
      </c>
      <c r="H10" s="39"/>
    </row>
    <row r="11" spans="1:1025">
      <c r="A11" s="20">
        <v>9</v>
      </c>
      <c r="B11" s="27" t="s">
        <v>18</v>
      </c>
      <c r="C11" s="13" t="s">
        <v>10</v>
      </c>
      <c r="D11" s="46">
        <v>1297.4000000000001</v>
      </c>
      <c r="E11" s="46">
        <v>514.46</v>
      </c>
      <c r="F11" s="21">
        <v>147.5</v>
      </c>
      <c r="G11" s="21">
        <f t="shared" si="0"/>
        <v>1959.3600000000001</v>
      </c>
      <c r="H11" s="39" t="s">
        <v>143</v>
      </c>
    </row>
    <row r="12" spans="1:1025">
      <c r="A12" s="20">
        <v>10</v>
      </c>
      <c r="B12" s="47" t="s">
        <v>149</v>
      </c>
      <c r="C12" s="14" t="s">
        <v>20</v>
      </c>
      <c r="D12" s="48">
        <v>998</v>
      </c>
      <c r="E12" s="48">
        <v>514.46</v>
      </c>
      <c r="F12" s="21">
        <v>147.5</v>
      </c>
      <c r="G12" s="21">
        <f t="shared" si="0"/>
        <v>1659.96</v>
      </c>
      <c r="H12" s="49" t="s">
        <v>150</v>
      </c>
    </row>
    <row r="13" spans="1:1025">
      <c r="A13" s="20">
        <v>11</v>
      </c>
      <c r="B13" s="50" t="s">
        <v>19</v>
      </c>
      <c r="C13" s="3" t="s">
        <v>20</v>
      </c>
      <c r="D13" s="51">
        <v>998</v>
      </c>
      <c r="E13" s="51">
        <v>514.46</v>
      </c>
      <c r="F13" s="21">
        <v>147.5</v>
      </c>
      <c r="G13" s="21">
        <f t="shared" si="0"/>
        <v>1659.96</v>
      </c>
      <c r="H13" s="49"/>
    </row>
    <row r="14" spans="1:1025">
      <c r="A14" s="20">
        <v>12</v>
      </c>
      <c r="B14" s="9" t="s">
        <v>110</v>
      </c>
      <c r="C14" s="5" t="s">
        <v>104</v>
      </c>
      <c r="D14" s="38">
        <v>998</v>
      </c>
      <c r="E14" s="32">
        <v>514.46</v>
      </c>
      <c r="F14" s="21">
        <v>147.5</v>
      </c>
      <c r="G14" s="21">
        <f t="shared" si="0"/>
        <v>1659.96</v>
      </c>
      <c r="H14" s="39"/>
    </row>
    <row r="15" spans="1:1025">
      <c r="A15" s="20">
        <v>13</v>
      </c>
      <c r="B15" s="27" t="s">
        <v>21</v>
      </c>
      <c r="C15" s="13" t="s">
        <v>11</v>
      </c>
      <c r="D15" s="46">
        <v>998</v>
      </c>
      <c r="E15" s="46">
        <v>514.46</v>
      </c>
      <c r="F15" s="21">
        <v>147.5</v>
      </c>
      <c r="G15" s="21">
        <f t="shared" si="0"/>
        <v>1659.96</v>
      </c>
      <c r="H15" s="52"/>
    </row>
    <row r="16" spans="1:1025">
      <c r="A16" s="20">
        <v>14</v>
      </c>
      <c r="B16" s="27" t="s">
        <v>140</v>
      </c>
      <c r="C16" s="13" t="s">
        <v>35</v>
      </c>
      <c r="D16" s="46">
        <v>998</v>
      </c>
      <c r="E16" s="46">
        <v>514.46</v>
      </c>
      <c r="F16" s="21">
        <v>147.5</v>
      </c>
      <c r="G16" s="21">
        <f t="shared" si="0"/>
        <v>1659.96</v>
      </c>
      <c r="H16" s="52"/>
    </row>
    <row r="17" spans="1:10">
      <c r="A17" s="20">
        <v>15</v>
      </c>
      <c r="B17" s="47" t="s">
        <v>151</v>
      </c>
      <c r="C17" s="14" t="s">
        <v>11</v>
      </c>
      <c r="D17" s="48">
        <v>998</v>
      </c>
      <c r="E17" s="48">
        <v>514.46</v>
      </c>
      <c r="F17" s="21">
        <v>147.5</v>
      </c>
      <c r="G17" s="21">
        <f t="shared" si="0"/>
        <v>1659.96</v>
      </c>
      <c r="H17" s="49" t="s">
        <v>150</v>
      </c>
      <c r="J17" s="11" t="s">
        <v>106</v>
      </c>
    </row>
    <row r="18" spans="1:10">
      <c r="A18" s="20">
        <v>16</v>
      </c>
      <c r="B18" s="9" t="s">
        <v>130</v>
      </c>
      <c r="C18" s="5" t="s">
        <v>24</v>
      </c>
      <c r="D18" s="38">
        <v>998</v>
      </c>
      <c r="E18" s="38">
        <v>514.46</v>
      </c>
      <c r="F18" s="21">
        <v>147.5</v>
      </c>
      <c r="G18" s="21">
        <f t="shared" si="0"/>
        <v>1659.96</v>
      </c>
      <c r="H18" s="39"/>
    </row>
    <row r="19" spans="1:10">
      <c r="A19" s="20">
        <v>17</v>
      </c>
      <c r="B19" s="7" t="s">
        <v>23</v>
      </c>
      <c r="C19" s="1" t="s">
        <v>17</v>
      </c>
      <c r="D19" s="32">
        <v>998</v>
      </c>
      <c r="E19" s="32">
        <v>514.46</v>
      </c>
      <c r="F19" s="21">
        <v>147.5</v>
      </c>
      <c r="G19" s="21">
        <f t="shared" si="0"/>
        <v>1659.96</v>
      </c>
      <c r="H19" s="33"/>
    </row>
    <row r="20" spans="1:10">
      <c r="A20" s="20">
        <v>18</v>
      </c>
      <c r="B20" s="27" t="s">
        <v>105</v>
      </c>
      <c r="C20" s="13" t="s">
        <v>37</v>
      </c>
      <c r="D20" s="46">
        <v>998</v>
      </c>
      <c r="E20" s="42">
        <v>514.46</v>
      </c>
      <c r="F20" s="21">
        <v>147.5</v>
      </c>
      <c r="G20" s="22">
        <f t="shared" si="0"/>
        <v>1659.96</v>
      </c>
      <c r="H20" s="52"/>
    </row>
    <row r="21" spans="1:10">
      <c r="A21" s="20">
        <v>19</v>
      </c>
      <c r="B21" s="47" t="s">
        <v>152</v>
      </c>
      <c r="C21" s="14" t="s">
        <v>11</v>
      </c>
      <c r="D21" s="48">
        <v>998</v>
      </c>
      <c r="E21" s="48">
        <v>514.46</v>
      </c>
      <c r="F21" s="21">
        <v>147.5</v>
      </c>
      <c r="G21" s="21">
        <f t="shared" si="0"/>
        <v>1659.96</v>
      </c>
      <c r="H21" s="53" t="s">
        <v>153</v>
      </c>
    </row>
    <row r="22" spans="1:10">
      <c r="A22" s="20">
        <v>20</v>
      </c>
      <c r="B22" s="47" t="s">
        <v>154</v>
      </c>
      <c r="C22" s="14" t="s">
        <v>10</v>
      </c>
      <c r="D22" s="48">
        <v>998</v>
      </c>
      <c r="E22" s="48">
        <v>514.46</v>
      </c>
      <c r="F22" s="21">
        <v>147.5</v>
      </c>
      <c r="G22" s="21">
        <f t="shared" si="0"/>
        <v>1659.96</v>
      </c>
      <c r="H22" s="53" t="s">
        <v>150</v>
      </c>
    </row>
    <row r="23" spans="1:10">
      <c r="A23" s="20">
        <v>21</v>
      </c>
      <c r="B23" s="7" t="s">
        <v>25</v>
      </c>
      <c r="C23" s="1" t="s">
        <v>10</v>
      </c>
      <c r="D23" s="32">
        <v>998</v>
      </c>
      <c r="E23" s="32">
        <v>514.46</v>
      </c>
      <c r="F23" s="21">
        <v>147.5</v>
      </c>
      <c r="G23" s="21">
        <f t="shared" si="0"/>
        <v>1659.96</v>
      </c>
      <c r="H23" s="33"/>
    </row>
    <row r="24" spans="1:10">
      <c r="A24" s="20">
        <v>22</v>
      </c>
      <c r="B24" s="54" t="s">
        <v>26</v>
      </c>
      <c r="C24" s="15" t="s">
        <v>20</v>
      </c>
      <c r="D24" s="42">
        <v>998</v>
      </c>
      <c r="E24" s="42">
        <v>514.46</v>
      </c>
      <c r="F24" s="21">
        <v>147.5</v>
      </c>
      <c r="G24" s="21">
        <f t="shared" si="0"/>
        <v>1659.96</v>
      </c>
      <c r="H24" s="55"/>
    </row>
    <row r="25" spans="1:10">
      <c r="A25" s="20">
        <v>23</v>
      </c>
      <c r="B25" s="27" t="s">
        <v>115</v>
      </c>
      <c r="C25" s="13" t="s">
        <v>10</v>
      </c>
      <c r="D25" s="46">
        <v>998</v>
      </c>
      <c r="E25" s="46">
        <v>514.46</v>
      </c>
      <c r="F25" s="21">
        <v>147.5</v>
      </c>
      <c r="G25" s="21">
        <f t="shared" si="0"/>
        <v>1659.96</v>
      </c>
      <c r="H25" s="52"/>
    </row>
    <row r="26" spans="1:10">
      <c r="A26" s="20">
        <v>24</v>
      </c>
      <c r="B26" s="27" t="s">
        <v>27</v>
      </c>
      <c r="C26" s="13" t="s">
        <v>11</v>
      </c>
      <c r="D26" s="46">
        <v>998</v>
      </c>
      <c r="E26" s="46">
        <v>514.46</v>
      </c>
      <c r="F26" s="21">
        <v>147.5</v>
      </c>
      <c r="G26" s="21">
        <f t="shared" si="0"/>
        <v>1659.96</v>
      </c>
      <c r="H26" s="52"/>
    </row>
    <row r="27" spans="1:10">
      <c r="A27" s="20">
        <v>25</v>
      </c>
      <c r="B27" s="9" t="s">
        <v>134</v>
      </c>
      <c r="C27" s="5" t="s">
        <v>10</v>
      </c>
      <c r="D27" s="38">
        <v>998</v>
      </c>
      <c r="E27" s="38">
        <v>514.46</v>
      </c>
      <c r="F27" s="21">
        <v>147.5</v>
      </c>
      <c r="G27" s="21">
        <f t="shared" si="0"/>
        <v>1659.96</v>
      </c>
      <c r="H27" s="39"/>
    </row>
    <row r="28" spans="1:10">
      <c r="A28" s="20">
        <v>26</v>
      </c>
      <c r="B28" s="9" t="s">
        <v>135</v>
      </c>
      <c r="C28" s="5" t="s">
        <v>104</v>
      </c>
      <c r="D28" s="38">
        <v>998</v>
      </c>
      <c r="E28" s="38">
        <v>514.46</v>
      </c>
      <c r="F28" s="21">
        <v>147.5</v>
      </c>
      <c r="G28" s="21">
        <f t="shared" si="0"/>
        <v>1659.96</v>
      </c>
      <c r="H28" s="39"/>
    </row>
    <row r="29" spans="1:10">
      <c r="A29" s="20">
        <v>27</v>
      </c>
      <c r="B29" s="7" t="s">
        <v>28</v>
      </c>
      <c r="C29" s="1" t="s">
        <v>24</v>
      </c>
      <c r="D29" s="32">
        <v>998</v>
      </c>
      <c r="E29" s="32">
        <v>514.46</v>
      </c>
      <c r="F29" s="21">
        <v>147.5</v>
      </c>
      <c r="G29" s="21">
        <f t="shared" si="0"/>
        <v>1659.96</v>
      </c>
      <c r="H29" s="33"/>
    </row>
    <row r="30" spans="1:10">
      <c r="A30" s="20">
        <v>28</v>
      </c>
      <c r="B30" s="27" t="s">
        <v>120</v>
      </c>
      <c r="C30" s="13" t="s">
        <v>54</v>
      </c>
      <c r="D30" s="46">
        <v>998</v>
      </c>
      <c r="E30" s="46">
        <v>514.46</v>
      </c>
      <c r="F30" s="21">
        <v>147.5</v>
      </c>
      <c r="G30" s="21">
        <f t="shared" si="0"/>
        <v>1659.96</v>
      </c>
      <c r="H30" s="52"/>
    </row>
    <row r="31" spans="1:10">
      <c r="A31" s="20">
        <v>29</v>
      </c>
      <c r="B31" s="50" t="s">
        <v>29</v>
      </c>
      <c r="C31" s="3" t="s">
        <v>15</v>
      </c>
      <c r="D31" s="51">
        <v>998</v>
      </c>
      <c r="E31" s="51">
        <v>514.46</v>
      </c>
      <c r="F31" s="21">
        <v>147.5</v>
      </c>
      <c r="G31" s="21">
        <f t="shared" si="0"/>
        <v>1659.96</v>
      </c>
      <c r="H31" s="49" t="s">
        <v>41</v>
      </c>
    </row>
    <row r="32" spans="1:10">
      <c r="A32" s="20">
        <v>30</v>
      </c>
      <c r="B32" s="50" t="s">
        <v>31</v>
      </c>
      <c r="C32" s="3" t="s">
        <v>15</v>
      </c>
      <c r="D32" s="51">
        <v>998</v>
      </c>
      <c r="E32" s="51">
        <v>514.46</v>
      </c>
      <c r="F32" s="21">
        <v>147.5</v>
      </c>
      <c r="G32" s="21">
        <f t="shared" si="0"/>
        <v>1659.96</v>
      </c>
      <c r="H32" s="49" t="s">
        <v>41</v>
      </c>
    </row>
    <row r="33" spans="1:8">
      <c r="A33" s="20">
        <v>31</v>
      </c>
      <c r="B33" s="9" t="s">
        <v>32</v>
      </c>
      <c r="C33" s="5" t="s">
        <v>104</v>
      </c>
      <c r="D33" s="38">
        <v>1297.4000000000001</v>
      </c>
      <c r="E33" s="38">
        <v>514.46</v>
      </c>
      <c r="F33" s="21">
        <v>147.5</v>
      </c>
      <c r="G33" s="21">
        <f t="shared" si="0"/>
        <v>1959.3600000000001</v>
      </c>
      <c r="H33" s="39" t="s">
        <v>33</v>
      </c>
    </row>
    <row r="34" spans="1:8">
      <c r="A34" s="20">
        <v>32</v>
      </c>
      <c r="B34" s="27" t="s">
        <v>34</v>
      </c>
      <c r="C34" s="13" t="s">
        <v>35</v>
      </c>
      <c r="D34" s="46">
        <v>998</v>
      </c>
      <c r="E34" s="46">
        <v>514.46</v>
      </c>
      <c r="F34" s="21">
        <v>147.5</v>
      </c>
      <c r="G34" s="21">
        <f t="shared" si="0"/>
        <v>1659.96</v>
      </c>
      <c r="H34" s="52"/>
    </row>
    <row r="35" spans="1:8">
      <c r="A35" s="20">
        <v>33</v>
      </c>
      <c r="B35" s="54" t="s">
        <v>36</v>
      </c>
      <c r="C35" s="15" t="s">
        <v>37</v>
      </c>
      <c r="D35" s="42">
        <v>998</v>
      </c>
      <c r="E35" s="42">
        <v>514.46</v>
      </c>
      <c r="F35" s="21">
        <v>147.5</v>
      </c>
      <c r="G35" s="21">
        <f t="shared" si="0"/>
        <v>1659.96</v>
      </c>
      <c r="H35" s="55"/>
    </row>
    <row r="36" spans="1:8">
      <c r="A36" s="20">
        <v>34</v>
      </c>
      <c r="B36" s="7" t="s">
        <v>38</v>
      </c>
      <c r="C36" s="1" t="s">
        <v>20</v>
      </c>
      <c r="D36" s="32">
        <v>998</v>
      </c>
      <c r="E36" s="32">
        <v>514.46</v>
      </c>
      <c r="F36" s="21">
        <v>147.5</v>
      </c>
      <c r="G36" s="21">
        <f t="shared" si="0"/>
        <v>1659.96</v>
      </c>
      <c r="H36" s="33"/>
    </row>
    <row r="37" spans="1:8">
      <c r="A37" s="20">
        <v>35</v>
      </c>
      <c r="B37" s="7" t="s">
        <v>39</v>
      </c>
      <c r="C37" s="1" t="s">
        <v>104</v>
      </c>
      <c r="D37" s="32">
        <v>998</v>
      </c>
      <c r="E37" s="32">
        <v>514.46</v>
      </c>
      <c r="F37" s="21">
        <v>147.5</v>
      </c>
      <c r="G37" s="21">
        <f t="shared" si="0"/>
        <v>1659.96</v>
      </c>
      <c r="H37" s="33"/>
    </row>
    <row r="38" spans="1:8">
      <c r="A38" s="20">
        <v>36</v>
      </c>
      <c r="B38" s="9" t="s">
        <v>111</v>
      </c>
      <c r="C38" s="5" t="s">
        <v>48</v>
      </c>
      <c r="D38" s="38">
        <v>998</v>
      </c>
      <c r="E38" s="32">
        <v>514.46</v>
      </c>
      <c r="F38" s="21">
        <v>147.5</v>
      </c>
      <c r="G38" s="21">
        <f t="shared" si="0"/>
        <v>1659.96</v>
      </c>
      <c r="H38" s="39"/>
    </row>
    <row r="39" spans="1:8">
      <c r="A39" s="20">
        <v>37</v>
      </c>
      <c r="B39" s="50" t="s">
        <v>40</v>
      </c>
      <c r="C39" s="3" t="s">
        <v>20</v>
      </c>
      <c r="D39" s="51">
        <v>998</v>
      </c>
      <c r="E39" s="51">
        <v>514.46</v>
      </c>
      <c r="F39" s="21">
        <v>147.5</v>
      </c>
      <c r="G39" s="21">
        <f t="shared" si="0"/>
        <v>1659.96</v>
      </c>
      <c r="H39" s="49"/>
    </row>
    <row r="40" spans="1:8">
      <c r="A40" s="20">
        <v>38</v>
      </c>
      <c r="B40" s="7" t="s">
        <v>42</v>
      </c>
      <c r="C40" s="1" t="s">
        <v>10</v>
      </c>
      <c r="D40" s="32">
        <v>998</v>
      </c>
      <c r="E40" s="32">
        <v>514.46</v>
      </c>
      <c r="F40" s="21">
        <v>147.5</v>
      </c>
      <c r="G40" s="21">
        <f t="shared" si="0"/>
        <v>1659.96</v>
      </c>
      <c r="H40" s="33"/>
    </row>
    <row r="41" spans="1:8">
      <c r="A41" s="20">
        <v>39</v>
      </c>
      <c r="B41" s="8" t="s">
        <v>44</v>
      </c>
      <c r="C41" s="1" t="s">
        <v>45</v>
      </c>
      <c r="D41" s="32">
        <v>998</v>
      </c>
      <c r="E41" s="32">
        <v>514.46</v>
      </c>
      <c r="F41" s="21">
        <v>147.5</v>
      </c>
      <c r="G41" s="21">
        <f t="shared" si="0"/>
        <v>1659.96</v>
      </c>
      <c r="H41" s="33"/>
    </row>
    <row r="42" spans="1:8">
      <c r="A42" s="20">
        <v>40</v>
      </c>
      <c r="B42" s="40" t="s">
        <v>46</v>
      </c>
      <c r="C42" s="15" t="s">
        <v>47</v>
      </c>
      <c r="D42" s="42">
        <v>998</v>
      </c>
      <c r="E42" s="42">
        <v>514.46</v>
      </c>
      <c r="F42" s="21">
        <v>147.5</v>
      </c>
      <c r="G42" s="21">
        <f t="shared" si="0"/>
        <v>1659.96</v>
      </c>
      <c r="H42" s="55"/>
    </row>
    <row r="43" spans="1:8">
      <c r="A43" s="20">
        <v>41</v>
      </c>
      <c r="B43" s="8" t="s">
        <v>101</v>
      </c>
      <c r="C43" s="4" t="s">
        <v>104</v>
      </c>
      <c r="D43" s="44">
        <v>998</v>
      </c>
      <c r="E43" s="32">
        <v>514.46</v>
      </c>
      <c r="F43" s="21">
        <v>147.5</v>
      </c>
      <c r="G43" s="21">
        <f t="shared" si="0"/>
        <v>1659.96</v>
      </c>
      <c r="H43" s="45"/>
    </row>
    <row r="44" spans="1:8">
      <c r="A44" s="20">
        <v>42</v>
      </c>
      <c r="B44" s="27" t="s">
        <v>116</v>
      </c>
      <c r="C44" s="13" t="s">
        <v>137</v>
      </c>
      <c r="D44" s="46">
        <v>998</v>
      </c>
      <c r="E44" s="46">
        <v>514.46</v>
      </c>
      <c r="F44" s="21">
        <v>147.5</v>
      </c>
      <c r="G44" s="21">
        <f t="shared" si="0"/>
        <v>1659.96</v>
      </c>
      <c r="H44" s="52"/>
    </row>
    <row r="45" spans="1:8">
      <c r="A45" s="20">
        <v>43</v>
      </c>
      <c r="B45" s="27" t="s">
        <v>49</v>
      </c>
      <c r="C45" s="13" t="s">
        <v>37</v>
      </c>
      <c r="D45" s="56">
        <v>998</v>
      </c>
      <c r="E45" s="42">
        <v>514.46</v>
      </c>
      <c r="F45" s="21">
        <v>147.5</v>
      </c>
      <c r="G45" s="21">
        <f t="shared" si="0"/>
        <v>1659.96</v>
      </c>
      <c r="H45" s="52"/>
    </row>
    <row r="46" spans="1:8">
      <c r="A46" s="20">
        <v>44</v>
      </c>
      <c r="B46" s="9" t="s">
        <v>107</v>
      </c>
      <c r="C46" s="5" t="s">
        <v>48</v>
      </c>
      <c r="D46" s="57">
        <v>998</v>
      </c>
      <c r="E46" s="32">
        <v>514.46</v>
      </c>
      <c r="F46" s="21">
        <v>147.5</v>
      </c>
      <c r="G46" s="21">
        <f t="shared" si="0"/>
        <v>1659.96</v>
      </c>
      <c r="H46" s="39"/>
    </row>
    <row r="47" spans="1:8">
      <c r="A47" s="20">
        <v>45</v>
      </c>
      <c r="B47" s="7" t="s">
        <v>50</v>
      </c>
      <c r="C47" s="1" t="s">
        <v>17</v>
      </c>
      <c r="D47" s="32">
        <v>998</v>
      </c>
      <c r="E47" s="32">
        <v>514.46</v>
      </c>
      <c r="F47" s="21">
        <v>147.5</v>
      </c>
      <c r="G47" s="21">
        <f t="shared" si="0"/>
        <v>1659.96</v>
      </c>
      <c r="H47" s="33"/>
    </row>
    <row r="48" spans="1:8">
      <c r="A48" s="20">
        <v>46</v>
      </c>
      <c r="B48" s="7" t="s">
        <v>51</v>
      </c>
      <c r="C48" s="1" t="s">
        <v>52</v>
      </c>
      <c r="D48" s="32">
        <v>998</v>
      </c>
      <c r="E48" s="32">
        <v>514.46</v>
      </c>
      <c r="F48" s="21">
        <v>147.5</v>
      </c>
      <c r="G48" s="21">
        <f t="shared" si="0"/>
        <v>1659.96</v>
      </c>
      <c r="H48" s="33"/>
    </row>
    <row r="49" spans="1:8">
      <c r="A49" s="20">
        <v>47</v>
      </c>
      <c r="B49" s="9" t="s">
        <v>117</v>
      </c>
      <c r="C49" s="5" t="s">
        <v>15</v>
      </c>
      <c r="D49" s="38">
        <v>998</v>
      </c>
      <c r="E49" s="38">
        <v>514.46</v>
      </c>
      <c r="F49" s="21">
        <v>147.5</v>
      </c>
      <c r="G49" s="21">
        <f t="shared" si="0"/>
        <v>1659.96</v>
      </c>
      <c r="H49" s="39"/>
    </row>
    <row r="50" spans="1:8">
      <c r="A50" s="20">
        <v>48</v>
      </c>
      <c r="B50" s="8" t="s">
        <v>53</v>
      </c>
      <c r="C50" s="4" t="s">
        <v>54</v>
      </c>
      <c r="D50" s="32">
        <v>998</v>
      </c>
      <c r="E50" s="32">
        <v>514.46</v>
      </c>
      <c r="F50" s="21">
        <v>147.5</v>
      </c>
      <c r="G50" s="21">
        <f t="shared" si="0"/>
        <v>1659.96</v>
      </c>
      <c r="H50" s="45"/>
    </row>
    <row r="51" spans="1:8">
      <c r="A51" s="20">
        <v>49</v>
      </c>
      <c r="B51" s="9" t="s">
        <v>141</v>
      </c>
      <c r="C51" s="5" t="s">
        <v>10</v>
      </c>
      <c r="D51" s="38">
        <v>998</v>
      </c>
      <c r="E51" s="38">
        <v>514.46</v>
      </c>
      <c r="F51" s="21">
        <v>147.5</v>
      </c>
      <c r="G51" s="21">
        <f t="shared" si="0"/>
        <v>1659.96</v>
      </c>
      <c r="H51" s="39"/>
    </row>
    <row r="52" spans="1:8">
      <c r="A52" s="20">
        <v>50</v>
      </c>
      <c r="B52" s="9" t="s">
        <v>118</v>
      </c>
      <c r="C52" s="5" t="s">
        <v>104</v>
      </c>
      <c r="D52" s="38">
        <v>998</v>
      </c>
      <c r="E52" s="38">
        <v>514.46</v>
      </c>
      <c r="F52" s="21">
        <v>147.5</v>
      </c>
      <c r="G52" s="21">
        <f t="shared" si="0"/>
        <v>1659.96</v>
      </c>
      <c r="H52" s="39"/>
    </row>
    <row r="53" spans="1:8">
      <c r="A53" s="20">
        <v>51</v>
      </c>
      <c r="B53" s="8" t="s">
        <v>121</v>
      </c>
      <c r="C53" s="4" t="s">
        <v>122</v>
      </c>
      <c r="D53" s="44">
        <v>998</v>
      </c>
      <c r="E53" s="44">
        <v>514.46</v>
      </c>
      <c r="F53" s="21">
        <v>147.5</v>
      </c>
      <c r="G53" s="21">
        <f t="shared" si="0"/>
        <v>1659.96</v>
      </c>
      <c r="H53" s="45"/>
    </row>
    <row r="54" spans="1:8">
      <c r="A54" s="20">
        <v>52</v>
      </c>
      <c r="B54" s="54" t="s">
        <v>55</v>
      </c>
      <c r="C54" s="15" t="s">
        <v>56</v>
      </c>
      <c r="D54" s="42">
        <v>998</v>
      </c>
      <c r="E54" s="42">
        <v>514.46</v>
      </c>
      <c r="F54" s="21">
        <v>147.5</v>
      </c>
      <c r="G54" s="21">
        <f t="shared" si="0"/>
        <v>1659.96</v>
      </c>
      <c r="H54" s="55"/>
    </row>
    <row r="55" spans="1:8">
      <c r="A55" s="20">
        <v>53</v>
      </c>
      <c r="B55" s="7" t="s">
        <v>57</v>
      </c>
      <c r="C55" s="1" t="s">
        <v>13</v>
      </c>
      <c r="D55" s="32">
        <v>998</v>
      </c>
      <c r="E55" s="32">
        <v>514.46</v>
      </c>
      <c r="F55" s="21">
        <v>147.5</v>
      </c>
      <c r="G55" s="21">
        <f t="shared" si="0"/>
        <v>1659.96</v>
      </c>
      <c r="H55" s="33"/>
    </row>
    <row r="56" spans="1:8">
      <c r="A56" s="20">
        <v>54</v>
      </c>
      <c r="B56" s="54" t="s">
        <v>59</v>
      </c>
      <c r="C56" s="15" t="s">
        <v>60</v>
      </c>
      <c r="D56" s="38">
        <v>998</v>
      </c>
      <c r="E56" s="38">
        <v>514.46</v>
      </c>
      <c r="F56" s="21">
        <v>147.5</v>
      </c>
      <c r="G56" s="21">
        <f t="shared" si="0"/>
        <v>1659.96</v>
      </c>
      <c r="H56" s="55"/>
    </row>
    <row r="57" spans="1:8">
      <c r="A57" s="20">
        <v>55</v>
      </c>
      <c r="B57" s="27" t="s">
        <v>144</v>
      </c>
      <c r="C57" s="13" t="s">
        <v>10</v>
      </c>
      <c r="D57" s="38">
        <v>998</v>
      </c>
      <c r="E57" s="38">
        <v>514.46</v>
      </c>
      <c r="F57" s="21">
        <v>147.5</v>
      </c>
      <c r="G57" s="21">
        <f t="shared" si="0"/>
        <v>1659.96</v>
      </c>
      <c r="H57" s="52"/>
    </row>
    <row r="58" spans="1:8">
      <c r="A58" s="20">
        <v>56</v>
      </c>
      <c r="B58" s="8" t="s">
        <v>112</v>
      </c>
      <c r="C58" s="4" t="s">
        <v>104</v>
      </c>
      <c r="D58" s="44">
        <v>998</v>
      </c>
      <c r="E58" s="44">
        <v>514.46</v>
      </c>
      <c r="F58" s="21">
        <v>147.5</v>
      </c>
      <c r="G58" s="21">
        <f t="shared" si="0"/>
        <v>1659.96</v>
      </c>
      <c r="H58" s="45"/>
    </row>
    <row r="59" spans="1:8">
      <c r="A59" s="20">
        <v>57</v>
      </c>
      <c r="B59" s="8" t="s">
        <v>131</v>
      </c>
      <c r="C59" s="4" t="s">
        <v>43</v>
      </c>
      <c r="D59" s="44">
        <v>998</v>
      </c>
      <c r="E59" s="44">
        <v>514.46</v>
      </c>
      <c r="F59" s="21">
        <v>147.5</v>
      </c>
      <c r="G59" s="21">
        <f t="shared" si="0"/>
        <v>1659.96</v>
      </c>
      <c r="H59" s="45"/>
    </row>
    <row r="60" spans="1:8">
      <c r="A60" s="20">
        <v>58</v>
      </c>
      <c r="B60" s="7" t="s">
        <v>61</v>
      </c>
      <c r="C60" s="1" t="s">
        <v>15</v>
      </c>
      <c r="D60" s="32">
        <v>998</v>
      </c>
      <c r="E60" s="32">
        <v>514.46</v>
      </c>
      <c r="F60" s="21">
        <v>147.5</v>
      </c>
      <c r="G60" s="21">
        <f t="shared" si="0"/>
        <v>1659.96</v>
      </c>
      <c r="H60" s="33"/>
    </row>
    <row r="61" spans="1:8">
      <c r="A61" s="20">
        <v>59</v>
      </c>
      <c r="B61" s="27" t="s">
        <v>113</v>
      </c>
      <c r="C61" s="13" t="s">
        <v>104</v>
      </c>
      <c r="D61" s="46">
        <v>964.73</v>
      </c>
      <c r="E61" s="46">
        <v>491.07</v>
      </c>
      <c r="F61" s="21">
        <v>147.5</v>
      </c>
      <c r="G61" s="21">
        <f t="shared" si="0"/>
        <v>1603.3</v>
      </c>
      <c r="H61" s="52"/>
    </row>
    <row r="62" spans="1:8">
      <c r="A62" s="20">
        <v>60</v>
      </c>
      <c r="B62" s="7" t="s">
        <v>62</v>
      </c>
      <c r="C62" s="1" t="s">
        <v>10</v>
      </c>
      <c r="D62" s="32">
        <v>998</v>
      </c>
      <c r="E62" s="32">
        <v>514.46</v>
      </c>
      <c r="F62" s="21">
        <v>147.5</v>
      </c>
      <c r="G62" s="21">
        <f t="shared" si="0"/>
        <v>1659.96</v>
      </c>
      <c r="H62" s="33" t="s">
        <v>41</v>
      </c>
    </row>
    <row r="63" spans="1:8">
      <c r="A63" s="20">
        <v>61</v>
      </c>
      <c r="B63" s="54" t="s">
        <v>63</v>
      </c>
      <c r="C63" s="15" t="s">
        <v>37</v>
      </c>
      <c r="D63" s="42">
        <v>998</v>
      </c>
      <c r="E63" s="42">
        <v>514.46</v>
      </c>
      <c r="F63" s="21">
        <v>147.5</v>
      </c>
      <c r="G63" s="21">
        <f t="shared" si="0"/>
        <v>1659.96</v>
      </c>
      <c r="H63" s="55"/>
    </row>
    <row r="64" spans="1:8">
      <c r="A64" s="20">
        <v>62</v>
      </c>
      <c r="B64" s="7" t="s">
        <v>64</v>
      </c>
      <c r="C64" s="1" t="s">
        <v>104</v>
      </c>
      <c r="D64" s="32">
        <v>998</v>
      </c>
      <c r="E64" s="32">
        <v>514.46</v>
      </c>
      <c r="F64" s="21">
        <v>147.5</v>
      </c>
      <c r="G64" s="21">
        <f t="shared" si="0"/>
        <v>1659.96</v>
      </c>
      <c r="H64" s="33"/>
    </row>
    <row r="65" spans="1:8">
      <c r="A65" s="20">
        <v>63</v>
      </c>
      <c r="B65" s="7" t="s">
        <v>65</v>
      </c>
      <c r="C65" s="1" t="s">
        <v>17</v>
      </c>
      <c r="D65" s="32">
        <v>998</v>
      </c>
      <c r="E65" s="32">
        <v>514.46</v>
      </c>
      <c r="F65" s="21">
        <v>147.5</v>
      </c>
      <c r="G65" s="21">
        <f t="shared" si="0"/>
        <v>1659.96</v>
      </c>
      <c r="H65" s="33"/>
    </row>
    <row r="66" spans="1:8">
      <c r="A66" s="20">
        <v>64</v>
      </c>
      <c r="B66" s="8" t="s">
        <v>66</v>
      </c>
      <c r="C66" s="4" t="s">
        <v>104</v>
      </c>
      <c r="D66" s="44">
        <v>998</v>
      </c>
      <c r="E66" s="44">
        <v>514.46</v>
      </c>
      <c r="F66" s="21">
        <v>147.5</v>
      </c>
      <c r="G66" s="21">
        <f t="shared" si="0"/>
        <v>1659.96</v>
      </c>
      <c r="H66" s="45"/>
    </row>
    <row r="67" spans="1:8">
      <c r="A67" s="20">
        <v>65</v>
      </c>
      <c r="B67" s="27" t="s">
        <v>123</v>
      </c>
      <c r="C67" s="13" t="s">
        <v>37</v>
      </c>
      <c r="D67" s="46">
        <v>998</v>
      </c>
      <c r="E67" s="46">
        <v>514.46</v>
      </c>
      <c r="F67" s="21">
        <v>147.5</v>
      </c>
      <c r="G67" s="21">
        <f t="shared" ref="G67:G117" si="1">SUM(D67:F67)</f>
        <v>1659.96</v>
      </c>
      <c r="H67" s="52"/>
    </row>
    <row r="68" spans="1:8">
      <c r="A68" s="20">
        <v>66</v>
      </c>
      <c r="B68" s="47" t="s">
        <v>155</v>
      </c>
      <c r="C68" s="14" t="s">
        <v>11</v>
      </c>
      <c r="D68" s="48">
        <v>998</v>
      </c>
      <c r="E68" s="48">
        <v>514.46</v>
      </c>
      <c r="F68" s="21">
        <v>147.5</v>
      </c>
      <c r="G68" s="21">
        <f t="shared" si="1"/>
        <v>1659.96</v>
      </c>
      <c r="H68" s="53" t="s">
        <v>150</v>
      </c>
    </row>
    <row r="69" spans="1:8">
      <c r="A69" s="20">
        <v>67</v>
      </c>
      <c r="B69" s="34" t="s">
        <v>67</v>
      </c>
      <c r="C69" s="15" t="s">
        <v>47</v>
      </c>
      <c r="D69" s="42">
        <v>998</v>
      </c>
      <c r="E69" s="42">
        <v>514.46</v>
      </c>
      <c r="F69" s="21">
        <v>147.5</v>
      </c>
      <c r="G69" s="21">
        <f t="shared" si="1"/>
        <v>1659.96</v>
      </c>
      <c r="H69" s="55"/>
    </row>
    <row r="70" spans="1:8" ht="16.5" thickBot="1">
      <c r="A70" s="20">
        <v>68</v>
      </c>
      <c r="B70" s="58" t="s">
        <v>68</v>
      </c>
      <c r="C70" s="59" t="s">
        <v>37</v>
      </c>
      <c r="D70" s="42">
        <v>998</v>
      </c>
      <c r="E70" s="42">
        <v>514.46</v>
      </c>
      <c r="F70" s="21">
        <v>147.5</v>
      </c>
      <c r="G70" s="21">
        <f t="shared" si="1"/>
        <v>1659.96</v>
      </c>
      <c r="H70" s="60"/>
    </row>
    <row r="71" spans="1:8" ht="15.75" thickTop="1">
      <c r="A71" s="20">
        <v>69</v>
      </c>
      <c r="B71" s="7" t="s">
        <v>70</v>
      </c>
      <c r="C71" s="1" t="s">
        <v>9</v>
      </c>
      <c r="D71" s="32">
        <v>998</v>
      </c>
      <c r="E71" s="32">
        <v>514.46</v>
      </c>
      <c r="F71" s="21">
        <v>147.5</v>
      </c>
      <c r="G71" s="21">
        <f t="shared" si="1"/>
        <v>1659.96</v>
      </c>
      <c r="H71" s="33"/>
    </row>
    <row r="72" spans="1:8">
      <c r="A72" s="20">
        <v>70</v>
      </c>
      <c r="B72" s="54" t="s">
        <v>71</v>
      </c>
      <c r="C72" s="15" t="s">
        <v>37</v>
      </c>
      <c r="D72" s="42">
        <v>998</v>
      </c>
      <c r="E72" s="42">
        <v>514.46</v>
      </c>
      <c r="F72" s="21">
        <v>147.5</v>
      </c>
      <c r="G72" s="21">
        <f t="shared" si="1"/>
        <v>1659.96</v>
      </c>
      <c r="H72" s="55"/>
    </row>
    <row r="73" spans="1:8">
      <c r="A73" s="20">
        <v>71</v>
      </c>
      <c r="B73" s="27" t="s">
        <v>72</v>
      </c>
      <c r="C73" s="13" t="s">
        <v>35</v>
      </c>
      <c r="D73" s="46">
        <v>998</v>
      </c>
      <c r="E73" s="46">
        <v>514.46</v>
      </c>
      <c r="F73" s="21">
        <v>147.5</v>
      </c>
      <c r="G73" s="21">
        <f t="shared" si="1"/>
        <v>1659.96</v>
      </c>
      <c r="H73" s="52"/>
    </row>
    <row r="74" spans="1:8">
      <c r="A74" s="20">
        <v>72</v>
      </c>
      <c r="B74" s="61" t="s">
        <v>69</v>
      </c>
      <c r="C74" s="6" t="s">
        <v>17</v>
      </c>
      <c r="D74" s="32">
        <v>998</v>
      </c>
      <c r="E74" s="32">
        <v>514.46</v>
      </c>
      <c r="F74" s="21">
        <v>147.5</v>
      </c>
      <c r="G74" s="21">
        <f t="shared" si="1"/>
        <v>1659.96</v>
      </c>
      <c r="H74" s="62"/>
    </row>
    <row r="75" spans="1:8">
      <c r="A75" s="20">
        <v>73</v>
      </c>
      <c r="B75" s="8" t="s">
        <v>102</v>
      </c>
      <c r="C75" s="4" t="s">
        <v>15</v>
      </c>
      <c r="D75" s="44">
        <v>998</v>
      </c>
      <c r="E75" s="32">
        <v>514.46</v>
      </c>
      <c r="F75" s="21">
        <v>147.5</v>
      </c>
      <c r="G75" s="21">
        <f t="shared" si="1"/>
        <v>1659.96</v>
      </c>
      <c r="H75" s="45"/>
    </row>
    <row r="76" spans="1:8">
      <c r="A76" s="20">
        <v>74</v>
      </c>
      <c r="B76" s="9" t="s">
        <v>145</v>
      </c>
      <c r="C76" s="5" t="s">
        <v>17</v>
      </c>
      <c r="D76" s="38">
        <v>998</v>
      </c>
      <c r="E76" s="38">
        <v>514.46</v>
      </c>
      <c r="F76" s="21">
        <v>147.5</v>
      </c>
      <c r="G76" s="21">
        <f t="shared" si="1"/>
        <v>1659.96</v>
      </c>
      <c r="H76" s="39"/>
    </row>
    <row r="77" spans="1:8">
      <c r="A77" s="20">
        <v>75</v>
      </c>
      <c r="B77" s="50" t="s">
        <v>136</v>
      </c>
      <c r="C77" s="3" t="s">
        <v>15</v>
      </c>
      <c r="D77" s="51">
        <v>465.73</v>
      </c>
      <c r="E77" s="51">
        <v>209.64</v>
      </c>
      <c r="F77" s="21">
        <v>147.5</v>
      </c>
      <c r="G77" s="21">
        <f t="shared" si="1"/>
        <v>822.87</v>
      </c>
      <c r="H77" s="49" t="s">
        <v>156</v>
      </c>
    </row>
    <row r="78" spans="1:8">
      <c r="A78" s="20">
        <v>76</v>
      </c>
      <c r="B78" s="9" t="s">
        <v>146</v>
      </c>
      <c r="C78" s="5" t="s">
        <v>17</v>
      </c>
      <c r="D78" s="38">
        <v>998</v>
      </c>
      <c r="E78" s="38">
        <v>514.46</v>
      </c>
      <c r="F78" s="21">
        <v>147.5</v>
      </c>
      <c r="G78" s="21">
        <f t="shared" si="1"/>
        <v>1659.96</v>
      </c>
      <c r="H78" s="39"/>
    </row>
    <row r="79" spans="1:8">
      <c r="A79" s="20">
        <v>77</v>
      </c>
      <c r="B79" s="7" t="s">
        <v>73</v>
      </c>
      <c r="C79" s="1" t="s">
        <v>17</v>
      </c>
      <c r="D79" s="32">
        <v>998</v>
      </c>
      <c r="E79" s="32">
        <v>514.46</v>
      </c>
      <c r="F79" s="21">
        <v>147.5</v>
      </c>
      <c r="G79" s="21">
        <f t="shared" si="1"/>
        <v>1659.96</v>
      </c>
      <c r="H79" s="62"/>
    </row>
    <row r="80" spans="1:8">
      <c r="A80" s="20">
        <v>78</v>
      </c>
      <c r="B80" s="34" t="s">
        <v>74</v>
      </c>
      <c r="C80" s="35" t="s">
        <v>75</v>
      </c>
      <c r="D80" s="36">
        <v>998</v>
      </c>
      <c r="E80" s="36">
        <v>514.46</v>
      </c>
      <c r="F80" s="21">
        <v>147.5</v>
      </c>
      <c r="G80" s="21">
        <f t="shared" si="1"/>
        <v>1659.96</v>
      </c>
      <c r="H80" s="63"/>
    </row>
    <row r="81" spans="1:8">
      <c r="A81" s="20">
        <v>79</v>
      </c>
      <c r="B81" s="9" t="s">
        <v>124</v>
      </c>
      <c r="C81" s="5" t="s">
        <v>9</v>
      </c>
      <c r="D81" s="38">
        <v>998</v>
      </c>
      <c r="E81" s="38">
        <v>514.46</v>
      </c>
      <c r="F81" s="21">
        <v>147.5</v>
      </c>
      <c r="G81" s="21">
        <f t="shared" si="1"/>
        <v>1659.96</v>
      </c>
      <c r="H81" s="39"/>
    </row>
    <row r="82" spans="1:8">
      <c r="A82" s="20">
        <v>80</v>
      </c>
      <c r="B82" s="9" t="s">
        <v>76</v>
      </c>
      <c r="C82" s="5" t="s">
        <v>108</v>
      </c>
      <c r="D82" s="38">
        <v>998</v>
      </c>
      <c r="E82" s="38">
        <v>514.46</v>
      </c>
      <c r="F82" s="21">
        <v>147.5</v>
      </c>
      <c r="G82" s="21">
        <f t="shared" si="1"/>
        <v>1659.96</v>
      </c>
      <c r="H82" s="39"/>
    </row>
    <row r="83" spans="1:8">
      <c r="A83" s="20">
        <v>81</v>
      </c>
      <c r="B83" s="50" t="s">
        <v>157</v>
      </c>
      <c r="C83" s="3" t="s">
        <v>11</v>
      </c>
      <c r="D83" s="51">
        <v>998</v>
      </c>
      <c r="E83" s="51">
        <v>514.46</v>
      </c>
      <c r="F83" s="21">
        <v>147.5</v>
      </c>
      <c r="G83" s="21">
        <f t="shared" si="1"/>
        <v>1659.96</v>
      </c>
      <c r="H83" s="49" t="s">
        <v>150</v>
      </c>
    </row>
    <row r="84" spans="1:8">
      <c r="A84" s="20">
        <v>82</v>
      </c>
      <c r="B84" s="40" t="s">
        <v>125</v>
      </c>
      <c r="C84" s="12" t="s">
        <v>37</v>
      </c>
      <c r="D84" s="41">
        <v>998</v>
      </c>
      <c r="E84" s="41">
        <v>514.46</v>
      </c>
      <c r="F84" s="21">
        <v>147.5</v>
      </c>
      <c r="G84" s="21">
        <f t="shared" si="1"/>
        <v>1659.96</v>
      </c>
      <c r="H84" s="43"/>
    </row>
    <row r="85" spans="1:8">
      <c r="A85" s="20">
        <v>83</v>
      </c>
      <c r="B85" s="9" t="s">
        <v>77</v>
      </c>
      <c r="C85" s="5" t="s">
        <v>11</v>
      </c>
      <c r="D85" s="38">
        <v>998</v>
      </c>
      <c r="E85" s="32">
        <v>514.46</v>
      </c>
      <c r="F85" s="21">
        <v>147.5</v>
      </c>
      <c r="G85" s="21">
        <f t="shared" si="1"/>
        <v>1659.96</v>
      </c>
      <c r="H85" s="39"/>
    </row>
    <row r="86" spans="1:8">
      <c r="A86" s="20">
        <v>84</v>
      </c>
      <c r="B86" s="8" t="s">
        <v>78</v>
      </c>
      <c r="C86" s="4" t="s">
        <v>79</v>
      </c>
      <c r="D86" s="44">
        <v>1397.2</v>
      </c>
      <c r="E86" s="44">
        <v>514.46</v>
      </c>
      <c r="F86" s="21">
        <v>147.5</v>
      </c>
      <c r="G86" s="21">
        <f t="shared" si="1"/>
        <v>2059.16</v>
      </c>
      <c r="H86" s="45" t="s">
        <v>80</v>
      </c>
    </row>
    <row r="87" spans="1:8">
      <c r="A87" s="20">
        <v>85</v>
      </c>
      <c r="B87" s="8" t="s">
        <v>126</v>
      </c>
      <c r="C87" s="4" t="s">
        <v>20</v>
      </c>
      <c r="D87" s="44">
        <v>998</v>
      </c>
      <c r="E87" s="44">
        <v>514.46</v>
      </c>
      <c r="F87" s="21">
        <v>147.5</v>
      </c>
      <c r="G87" s="21">
        <f t="shared" si="1"/>
        <v>1659.96</v>
      </c>
      <c r="H87" s="45"/>
    </row>
    <row r="88" spans="1:8">
      <c r="A88" s="20">
        <v>86</v>
      </c>
      <c r="B88" s="7" t="s">
        <v>81</v>
      </c>
      <c r="C88" s="1" t="s">
        <v>24</v>
      </c>
      <c r="D88" s="32">
        <v>998</v>
      </c>
      <c r="E88" s="32">
        <v>514.46</v>
      </c>
      <c r="F88" s="21">
        <v>147.5</v>
      </c>
      <c r="G88" s="21">
        <f t="shared" si="1"/>
        <v>1659.96</v>
      </c>
      <c r="H88" s="33"/>
    </row>
    <row r="89" spans="1:8">
      <c r="A89" s="20">
        <v>87</v>
      </c>
      <c r="B89" s="61" t="s">
        <v>82</v>
      </c>
      <c r="C89" s="6" t="s">
        <v>60</v>
      </c>
      <c r="D89" s="32">
        <v>998</v>
      </c>
      <c r="E89" s="32">
        <v>514.46</v>
      </c>
      <c r="F89" s="21">
        <v>147.5</v>
      </c>
      <c r="G89" s="21">
        <f t="shared" si="1"/>
        <v>1659.96</v>
      </c>
      <c r="H89" s="62"/>
    </row>
    <row r="90" spans="1:8">
      <c r="A90" s="20">
        <v>88</v>
      </c>
      <c r="B90" s="64" t="s">
        <v>138</v>
      </c>
      <c r="C90" s="16" t="s">
        <v>10</v>
      </c>
      <c r="D90" s="44">
        <v>998</v>
      </c>
      <c r="E90" s="44">
        <v>514.46</v>
      </c>
      <c r="F90" s="21">
        <v>147.5</v>
      </c>
      <c r="G90" s="21">
        <f t="shared" si="1"/>
        <v>1659.96</v>
      </c>
      <c r="H90" s="65"/>
    </row>
    <row r="91" spans="1:8">
      <c r="A91" s="20">
        <v>89</v>
      </c>
      <c r="B91" s="8" t="s">
        <v>83</v>
      </c>
      <c r="C91" s="4" t="s">
        <v>11</v>
      </c>
      <c r="D91" s="44">
        <v>998</v>
      </c>
      <c r="E91" s="44">
        <v>514.46</v>
      </c>
      <c r="F91" s="21">
        <v>147.5</v>
      </c>
      <c r="G91" s="21">
        <f t="shared" si="1"/>
        <v>1659.96</v>
      </c>
      <c r="H91" s="45"/>
    </row>
    <row r="92" spans="1:8">
      <c r="A92" s="20">
        <v>90</v>
      </c>
      <c r="B92" s="9" t="s">
        <v>114</v>
      </c>
      <c r="C92" s="5" t="s">
        <v>11</v>
      </c>
      <c r="D92" s="38">
        <v>998</v>
      </c>
      <c r="E92" s="32">
        <v>514.46</v>
      </c>
      <c r="F92" s="21">
        <v>147.5</v>
      </c>
      <c r="G92" s="21">
        <f t="shared" si="1"/>
        <v>1659.96</v>
      </c>
      <c r="H92" s="39"/>
    </row>
    <row r="93" spans="1:8">
      <c r="A93" s="20">
        <v>91</v>
      </c>
      <c r="B93" s="61" t="s">
        <v>84</v>
      </c>
      <c r="C93" s="6" t="s">
        <v>54</v>
      </c>
      <c r="D93" s="32">
        <v>998</v>
      </c>
      <c r="E93" s="32">
        <v>514.46</v>
      </c>
      <c r="F93" s="21">
        <v>147.5</v>
      </c>
      <c r="G93" s="21">
        <f t="shared" si="1"/>
        <v>1659.96</v>
      </c>
      <c r="H93" s="62"/>
    </row>
    <row r="94" spans="1:8">
      <c r="A94" s="20">
        <v>92</v>
      </c>
      <c r="B94" s="66" t="s">
        <v>158</v>
      </c>
      <c r="C94" s="67" t="s">
        <v>104</v>
      </c>
      <c r="D94" s="51">
        <v>998</v>
      </c>
      <c r="E94" s="51">
        <v>514.46</v>
      </c>
      <c r="F94" s="21">
        <v>147.5</v>
      </c>
      <c r="G94" s="21">
        <f t="shared" si="1"/>
        <v>1659.96</v>
      </c>
      <c r="H94" s="68" t="s">
        <v>150</v>
      </c>
    </row>
    <row r="95" spans="1:8">
      <c r="A95" s="20">
        <v>93</v>
      </c>
      <c r="B95" s="7" t="s">
        <v>85</v>
      </c>
      <c r="C95" s="1" t="s">
        <v>48</v>
      </c>
      <c r="D95" s="32">
        <v>998</v>
      </c>
      <c r="E95" s="32">
        <v>514.46</v>
      </c>
      <c r="F95" s="21">
        <v>147.5</v>
      </c>
      <c r="G95" s="21">
        <f t="shared" si="1"/>
        <v>1659.96</v>
      </c>
      <c r="H95" s="33"/>
    </row>
    <row r="96" spans="1:8">
      <c r="A96" s="20">
        <v>94</v>
      </c>
      <c r="B96" s="7" t="s">
        <v>139</v>
      </c>
      <c r="C96" s="1" t="s">
        <v>104</v>
      </c>
      <c r="D96" s="32">
        <v>931.46</v>
      </c>
      <c r="E96" s="51">
        <v>467.73</v>
      </c>
      <c r="F96" s="21">
        <v>147.5</v>
      </c>
      <c r="G96" s="21">
        <f t="shared" si="1"/>
        <v>1546.69</v>
      </c>
      <c r="H96" s="69" t="s">
        <v>58</v>
      </c>
    </row>
    <row r="97" spans="1:8">
      <c r="A97" s="20">
        <v>95</v>
      </c>
      <c r="B97" s="7" t="s">
        <v>159</v>
      </c>
      <c r="C97" s="1" t="s">
        <v>104</v>
      </c>
      <c r="D97" s="32">
        <v>632.05999999999995</v>
      </c>
      <c r="E97" s="51">
        <v>280.61</v>
      </c>
      <c r="F97" s="21">
        <v>147.5</v>
      </c>
      <c r="G97" s="21">
        <f t="shared" si="1"/>
        <v>1060.17</v>
      </c>
      <c r="H97" s="69" t="s">
        <v>160</v>
      </c>
    </row>
    <row r="98" spans="1:8">
      <c r="A98" s="20">
        <v>96</v>
      </c>
      <c r="B98" s="47" t="s">
        <v>86</v>
      </c>
      <c r="C98" s="14" t="s">
        <v>104</v>
      </c>
      <c r="D98" s="48">
        <v>989.2</v>
      </c>
      <c r="E98" s="48">
        <v>444.3</v>
      </c>
      <c r="F98" s="21">
        <v>147.5</v>
      </c>
      <c r="G98" s="21">
        <f t="shared" si="1"/>
        <v>1581</v>
      </c>
      <c r="H98" s="53" t="s">
        <v>161</v>
      </c>
    </row>
    <row r="99" spans="1:8">
      <c r="A99" s="20">
        <v>97</v>
      </c>
      <c r="B99" s="7" t="s">
        <v>87</v>
      </c>
      <c r="C99" s="1" t="s">
        <v>22</v>
      </c>
      <c r="D99" s="32">
        <v>998</v>
      </c>
      <c r="E99" s="32">
        <v>514.46</v>
      </c>
      <c r="F99" s="21">
        <v>147.5</v>
      </c>
      <c r="G99" s="21">
        <f t="shared" si="1"/>
        <v>1659.96</v>
      </c>
      <c r="H99" s="33"/>
    </row>
    <row r="100" spans="1:8">
      <c r="A100" s="20">
        <v>98</v>
      </c>
      <c r="B100" s="7" t="s">
        <v>88</v>
      </c>
      <c r="C100" s="1" t="s">
        <v>10</v>
      </c>
      <c r="D100" s="32">
        <v>998</v>
      </c>
      <c r="E100" s="32">
        <v>514.46</v>
      </c>
      <c r="F100" s="21">
        <v>147.5</v>
      </c>
      <c r="G100" s="21">
        <f t="shared" si="1"/>
        <v>1659.96</v>
      </c>
      <c r="H100" s="33"/>
    </row>
    <row r="101" spans="1:8">
      <c r="A101" s="20">
        <v>99</v>
      </c>
      <c r="B101" s="7" t="s">
        <v>89</v>
      </c>
      <c r="C101" s="1" t="s">
        <v>60</v>
      </c>
      <c r="D101" s="51">
        <v>998</v>
      </c>
      <c r="E101" s="32">
        <v>514.46</v>
      </c>
      <c r="F101" s="21">
        <v>147.5</v>
      </c>
      <c r="G101" s="21">
        <f t="shared" si="1"/>
        <v>1659.96</v>
      </c>
      <c r="H101" s="33"/>
    </row>
    <row r="102" spans="1:8">
      <c r="A102" s="20">
        <v>100</v>
      </c>
      <c r="B102" s="7" t="s">
        <v>90</v>
      </c>
      <c r="C102" s="1" t="s">
        <v>104</v>
      </c>
      <c r="D102" s="32">
        <v>998</v>
      </c>
      <c r="E102" s="32">
        <v>514.46</v>
      </c>
      <c r="F102" s="21">
        <v>147.5</v>
      </c>
      <c r="G102" s="21">
        <f t="shared" si="1"/>
        <v>1659.96</v>
      </c>
      <c r="H102" s="33"/>
    </row>
    <row r="103" spans="1:8">
      <c r="A103" s="20">
        <v>101</v>
      </c>
      <c r="B103" s="7" t="s">
        <v>91</v>
      </c>
      <c r="C103" s="1" t="s">
        <v>11</v>
      </c>
      <c r="D103" s="32">
        <v>998</v>
      </c>
      <c r="E103" s="32">
        <v>514.46</v>
      </c>
      <c r="F103" s="21">
        <v>147.5</v>
      </c>
      <c r="G103" s="21">
        <f t="shared" si="1"/>
        <v>1659.96</v>
      </c>
      <c r="H103" s="33"/>
    </row>
    <row r="104" spans="1:8">
      <c r="A104" s="20">
        <v>102</v>
      </c>
      <c r="B104" s="8" t="s">
        <v>103</v>
      </c>
      <c r="C104" s="4" t="s">
        <v>22</v>
      </c>
      <c r="D104" s="44">
        <v>998</v>
      </c>
      <c r="E104" s="32">
        <v>514.46</v>
      </c>
      <c r="F104" s="21">
        <v>147.5</v>
      </c>
      <c r="G104" s="21">
        <f t="shared" si="1"/>
        <v>1659.96</v>
      </c>
      <c r="H104" s="45"/>
    </row>
    <row r="105" spans="1:8">
      <c r="A105" s="20">
        <v>103</v>
      </c>
      <c r="B105" s="7" t="s">
        <v>92</v>
      </c>
      <c r="C105" s="1" t="s">
        <v>104</v>
      </c>
      <c r="D105" s="32">
        <v>998</v>
      </c>
      <c r="E105" s="32">
        <v>514.46</v>
      </c>
      <c r="F105" s="21">
        <v>147.5</v>
      </c>
      <c r="G105" s="21">
        <f t="shared" si="1"/>
        <v>1659.96</v>
      </c>
      <c r="H105" s="33"/>
    </row>
    <row r="106" spans="1:8">
      <c r="A106" s="20">
        <v>104</v>
      </c>
      <c r="B106" s="7" t="s">
        <v>93</v>
      </c>
      <c r="C106" s="1" t="s">
        <v>9</v>
      </c>
      <c r="D106" s="32">
        <v>998</v>
      </c>
      <c r="E106" s="32">
        <v>514.46</v>
      </c>
      <c r="F106" s="21">
        <v>147.5</v>
      </c>
      <c r="G106" s="21">
        <f t="shared" si="1"/>
        <v>1659.96</v>
      </c>
      <c r="H106" s="33"/>
    </row>
    <row r="107" spans="1:8">
      <c r="A107" s="20">
        <v>105</v>
      </c>
      <c r="B107" s="47" t="s">
        <v>162</v>
      </c>
      <c r="C107" s="14" t="s">
        <v>104</v>
      </c>
      <c r="D107" s="48">
        <v>998</v>
      </c>
      <c r="E107" s="48">
        <v>514.46</v>
      </c>
      <c r="F107" s="21">
        <v>147.5</v>
      </c>
      <c r="G107" s="21">
        <f t="shared" si="1"/>
        <v>1659.96</v>
      </c>
      <c r="H107" s="53" t="s">
        <v>150</v>
      </c>
    </row>
    <row r="108" spans="1:8">
      <c r="A108" s="20">
        <v>106</v>
      </c>
      <c r="B108" s="7" t="s">
        <v>94</v>
      </c>
      <c r="C108" s="1" t="s">
        <v>104</v>
      </c>
      <c r="D108" s="32">
        <v>998</v>
      </c>
      <c r="E108" s="32">
        <v>514.46</v>
      </c>
      <c r="F108" s="21">
        <v>147.5</v>
      </c>
      <c r="G108" s="21">
        <f t="shared" si="1"/>
        <v>1659.96</v>
      </c>
      <c r="H108" s="33"/>
    </row>
    <row r="109" spans="1:8">
      <c r="A109" s="20">
        <v>107</v>
      </c>
      <c r="B109" s="50" t="s">
        <v>163</v>
      </c>
      <c r="C109" s="3" t="s">
        <v>54</v>
      </c>
      <c r="D109" s="51">
        <v>998</v>
      </c>
      <c r="E109" s="51">
        <v>514.46</v>
      </c>
      <c r="F109" s="21">
        <v>147.5</v>
      </c>
      <c r="G109" s="21">
        <f t="shared" si="1"/>
        <v>1659.96</v>
      </c>
      <c r="H109" s="49" t="s">
        <v>150</v>
      </c>
    </row>
    <row r="110" spans="1:8">
      <c r="A110" s="20">
        <v>108</v>
      </c>
      <c r="B110" s="9" t="s">
        <v>127</v>
      </c>
      <c r="C110" s="5" t="s">
        <v>104</v>
      </c>
      <c r="D110" s="38">
        <v>998</v>
      </c>
      <c r="E110" s="38">
        <v>514.46</v>
      </c>
      <c r="F110" s="21">
        <v>147.5</v>
      </c>
      <c r="G110" s="21">
        <f t="shared" si="1"/>
        <v>1659.96</v>
      </c>
      <c r="H110" s="39"/>
    </row>
    <row r="111" spans="1:8">
      <c r="A111" s="20">
        <v>109</v>
      </c>
      <c r="B111" s="27" t="s">
        <v>132</v>
      </c>
      <c r="C111" s="13" t="s">
        <v>35</v>
      </c>
      <c r="D111" s="46">
        <v>998</v>
      </c>
      <c r="E111" s="46">
        <v>514.46</v>
      </c>
      <c r="F111" s="21">
        <v>147.5</v>
      </c>
      <c r="G111" s="21">
        <f t="shared" si="1"/>
        <v>1659.96</v>
      </c>
      <c r="H111" s="52"/>
    </row>
    <row r="112" spans="1:8">
      <c r="A112" s="23">
        <v>110</v>
      </c>
      <c r="B112" s="7" t="s">
        <v>95</v>
      </c>
      <c r="C112" s="1" t="s">
        <v>17</v>
      </c>
      <c r="D112" s="32">
        <v>998</v>
      </c>
      <c r="E112" s="32">
        <v>514.46</v>
      </c>
      <c r="F112" s="24">
        <v>147.5</v>
      </c>
      <c r="G112" s="24">
        <f t="shared" si="1"/>
        <v>1659.96</v>
      </c>
      <c r="H112" s="33"/>
    </row>
    <row r="113" spans="1:8">
      <c r="A113" s="4">
        <v>111</v>
      </c>
      <c r="B113" s="50" t="s">
        <v>96</v>
      </c>
      <c r="C113" s="3" t="s">
        <v>109</v>
      </c>
      <c r="D113" s="51">
        <v>891.36</v>
      </c>
      <c r="E113" s="51">
        <v>502.76</v>
      </c>
      <c r="F113" s="21">
        <v>147.5</v>
      </c>
      <c r="G113" s="24">
        <f t="shared" si="1"/>
        <v>1541.62</v>
      </c>
      <c r="H113" s="49" t="s">
        <v>30</v>
      </c>
    </row>
    <row r="114" spans="1:8">
      <c r="A114" s="4">
        <v>112</v>
      </c>
      <c r="B114" s="7" t="s">
        <v>97</v>
      </c>
      <c r="C114" s="1" t="s">
        <v>104</v>
      </c>
      <c r="D114" s="32">
        <v>998</v>
      </c>
      <c r="E114" s="32">
        <v>514.46</v>
      </c>
      <c r="F114" s="21">
        <v>147.5</v>
      </c>
      <c r="G114" s="24">
        <f t="shared" si="1"/>
        <v>1659.96</v>
      </c>
      <c r="H114" s="33"/>
    </row>
    <row r="115" spans="1:8">
      <c r="A115" s="4">
        <v>113</v>
      </c>
      <c r="B115" s="54" t="s">
        <v>98</v>
      </c>
      <c r="C115" s="15" t="s">
        <v>37</v>
      </c>
      <c r="D115" s="42">
        <v>998</v>
      </c>
      <c r="E115" s="42">
        <v>514.46</v>
      </c>
      <c r="F115" s="21">
        <v>147.5</v>
      </c>
      <c r="G115" s="24">
        <f t="shared" si="1"/>
        <v>1659.96</v>
      </c>
      <c r="H115" s="55"/>
    </row>
    <row r="116" spans="1:8">
      <c r="A116" s="4">
        <v>114</v>
      </c>
      <c r="B116" s="54" t="s">
        <v>147</v>
      </c>
      <c r="C116" s="15" t="s">
        <v>17</v>
      </c>
      <c r="D116" s="42">
        <v>998</v>
      </c>
      <c r="E116" s="42">
        <v>514.46</v>
      </c>
      <c r="F116" s="21">
        <v>147.5</v>
      </c>
      <c r="G116" s="24">
        <f t="shared" si="1"/>
        <v>1659.96</v>
      </c>
      <c r="H116" s="55"/>
    </row>
    <row r="117" spans="1:8">
      <c r="A117" s="4">
        <v>115</v>
      </c>
      <c r="B117" s="54" t="s">
        <v>99</v>
      </c>
      <c r="C117" s="15" t="s">
        <v>37</v>
      </c>
      <c r="D117" s="42">
        <v>998</v>
      </c>
      <c r="E117" s="42">
        <v>514.46</v>
      </c>
      <c r="F117" s="24">
        <v>147.5</v>
      </c>
      <c r="G117" s="24">
        <f t="shared" si="1"/>
        <v>1659.96</v>
      </c>
      <c r="H117" s="55"/>
    </row>
    <row r="118" spans="1:8" ht="15.75" thickBot="1">
      <c r="A118" s="72"/>
      <c r="B118" s="72"/>
      <c r="C118" s="72"/>
      <c r="D118" s="25">
        <f>SUM(D3:D117)</f>
        <v>114953.93999999999</v>
      </c>
      <c r="E118" s="25">
        <f t="shared" ref="E118:F118" si="2">SUM(E3:E117)</f>
        <v>58472.249999999927</v>
      </c>
      <c r="F118" s="25">
        <f t="shared" si="2"/>
        <v>16962.5</v>
      </c>
      <c r="G118" s="25">
        <f>SUM(G3:G117)</f>
        <v>190388.68999999997</v>
      </c>
      <c r="H118" s="70"/>
    </row>
  </sheetData>
  <mergeCells count="2">
    <mergeCell ref="A1:H1"/>
    <mergeCell ref="A118:C1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CONVENIO 11.2019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15</cp:revision>
  <cp:lastPrinted>2020-04-06T19:27:12Z</cp:lastPrinted>
  <dcterms:modified xsi:type="dcterms:W3CDTF">2020-04-20T12:43:34Z</dcterms:modified>
  <dc:language>pt-BR</dc:language>
</cp:coreProperties>
</file>